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riel Babczyk\Desktop\"/>
    </mc:Choice>
  </mc:AlternateContent>
  <xr:revisionPtr revIDLastSave="0" documentId="8_{82A85A88-CEC1-49CC-AC8B-A3F6B3EC35D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מאזן משק בית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D52" i="1"/>
  <c r="D51" i="1"/>
  <c r="D50" i="1"/>
  <c r="D49" i="1"/>
  <c r="D48" i="1"/>
  <c r="D47" i="1"/>
  <c r="D46" i="1"/>
  <c r="D45" i="1"/>
  <c r="D44" i="1"/>
  <c r="D43" i="1"/>
  <c r="C41" i="1"/>
  <c r="I30" i="1"/>
  <c r="E22" i="1"/>
  <c r="D22" i="1"/>
  <c r="C22" i="1"/>
  <c r="I21" i="1"/>
  <c r="D56" i="1" l="1"/>
  <c r="H1" i="1" s="1"/>
  <c r="H5" i="1"/>
  <c r="H4" i="1" l="1"/>
</calcChain>
</file>

<file path=xl/sharedStrings.xml><?xml version="1.0" encoding="utf-8"?>
<sst xmlns="http://schemas.openxmlformats.org/spreadsheetml/2006/main" count="107" uniqueCount="71">
  <si>
    <t>רווח / הפסד</t>
  </si>
  <si>
    <t>נקודת איזון</t>
  </si>
  <si>
    <t>נכסים/התחייבות</t>
  </si>
  <si>
    <t>הלוואות</t>
  </si>
  <si>
    <t>סוג הוצאה</t>
  </si>
  <si>
    <t>תשלום בחודש</t>
  </si>
  <si>
    <t>ריבית</t>
  </si>
  <si>
    <t>יתרה</t>
  </si>
  <si>
    <t>הכנסות</t>
  </si>
  <si>
    <t>סוג הכנסה</t>
  </si>
  <si>
    <t>קצבאות</t>
  </si>
  <si>
    <t>קצבת ילדים</t>
  </si>
  <si>
    <t>ביטוח לאומי</t>
  </si>
  <si>
    <t>אחר</t>
  </si>
  <si>
    <t>–</t>
  </si>
  <si>
    <t>סך הכל</t>
  </si>
  <si>
    <t>נכסים</t>
  </si>
  <si>
    <t>שווי</t>
  </si>
  <si>
    <t>הוצאות שוטף</t>
  </si>
  <si>
    <t>חוגים</t>
  </si>
  <si>
    <t>ארנונה</t>
  </si>
  <si>
    <t>חשמל</t>
  </si>
  <si>
    <t>רכב</t>
  </si>
  <si>
    <t>ביטוחים</t>
  </si>
  <si>
    <t>פנסיה</t>
  </si>
  <si>
    <t>שכירות</t>
  </si>
  <si>
    <t>גנים</t>
  </si>
  <si>
    <t>נקודות להתייעלות</t>
  </si>
  <si>
    <t>הערה</t>
  </si>
  <si>
    <t>בוצע/לא בוצע</t>
  </si>
  <si>
    <t>לא בוצע</t>
  </si>
  <si>
    <t>הוצאות קבועות שנתי</t>
  </si>
  <si>
    <t>תשלום שנתי</t>
  </si>
  <si>
    <t>לא לגעת</t>
  </si>
  <si>
    <t>חופשות</t>
  </si>
  <si>
    <t>תרופות</t>
  </si>
  <si>
    <t>חגים ואירועים</t>
  </si>
  <si>
    <t>הלוואה 1</t>
  </si>
  <si>
    <t>הלוואה 2</t>
  </si>
  <si>
    <t>הלוואה 3</t>
  </si>
  <si>
    <t>הלוואה 4</t>
  </si>
  <si>
    <t>הלוואה 5</t>
  </si>
  <si>
    <t>משכנתא</t>
  </si>
  <si>
    <t>מים</t>
  </si>
  <si>
    <t xml:space="preserve">מזון \ סופר </t>
  </si>
  <si>
    <t>בגדים ולבוש</t>
  </si>
  <si>
    <t>אירועים</t>
  </si>
  <si>
    <t>קוסמטיקה ופארמה</t>
  </si>
  <si>
    <t>תקשורת - טלוויזיה וניידים</t>
  </si>
  <si>
    <t>טסט לרכב</t>
  </si>
  <si>
    <t>אחר 1</t>
  </si>
  <si>
    <t>אחר 2</t>
  </si>
  <si>
    <t>אחר 3</t>
  </si>
  <si>
    <t>מנויים</t>
  </si>
  <si>
    <t>דלק \ נסיעות</t>
  </si>
  <si>
    <t>סיגריות</t>
  </si>
  <si>
    <t>אחר 4</t>
  </si>
  <si>
    <t>אחר 5</t>
  </si>
  <si>
    <t>אחר 6</t>
  </si>
  <si>
    <t xml:space="preserve">דירה \ בית מגורים </t>
  </si>
  <si>
    <t>רכבים</t>
  </si>
  <si>
    <t>קרן השלמות</t>
  </si>
  <si>
    <t>קופת גמל</t>
  </si>
  <si>
    <t>חסכונות</t>
  </si>
  <si>
    <t>תיק מניות</t>
  </si>
  <si>
    <t>משכורת  2</t>
  </si>
  <si>
    <t>משכורת  1</t>
  </si>
  <si>
    <t>שכר דירה (למי שמשכיר)</t>
  </si>
  <si>
    <t>המרכז להבראה פיננסית 2020 ©</t>
  </si>
  <si>
    <t>Avraha.com</t>
  </si>
  <si>
    <t>לייעוץ לחצו על הקישור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</si>
</sst>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  <scheme val="minor"/>
    </font>
    <font>
      <b/>
      <sz val="17"/>
      <color rgb="FFFFFFFF"/>
      <name val="Rubik"/>
    </font>
    <font>
      <b/>
      <sz val="19"/>
      <color theme="1"/>
      <name val="Rubik"/>
    </font>
    <font>
      <sz val="10"/>
      <name val="Arial"/>
    </font>
    <font>
      <b/>
      <sz val="16"/>
      <color theme="1"/>
      <name val="Rubik"/>
    </font>
    <font>
      <b/>
      <sz val="12"/>
      <color theme="1"/>
      <name val="Rubik"/>
    </font>
    <font>
      <sz val="11"/>
      <color theme="1"/>
      <name val="Calibri"/>
    </font>
    <font>
      <b/>
      <sz val="16"/>
      <color rgb="FFFFFFFF"/>
      <name val="Rubik"/>
    </font>
    <font>
      <b/>
      <sz val="12"/>
      <color rgb="FFFFFFFF"/>
      <name val="Rubik"/>
    </font>
    <font>
      <sz val="12"/>
      <color theme="1"/>
      <name val="Rubik"/>
    </font>
    <font>
      <sz val="10"/>
      <color theme="1"/>
      <name val="Arial"/>
      <scheme val="minor"/>
    </font>
    <font>
      <b/>
      <sz val="16"/>
      <color rgb="FF000000"/>
      <name val="Rubik"/>
    </font>
    <font>
      <b/>
      <sz val="12"/>
      <color rgb="FF000000"/>
      <name val="Rubik"/>
    </font>
    <font>
      <sz val="12"/>
      <color rgb="FFFFFFFF"/>
      <name val="Rubik"/>
    </font>
    <font>
      <sz val="8"/>
      <name val="Arial"/>
      <scheme val="minor"/>
    </font>
    <font>
      <sz val="10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u/>
      <sz val="10"/>
      <color theme="1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117726"/>
        <bgColor rgb="FF117726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4" fontId="2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1" fillId="2" borderId="4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" fontId="2" fillId="4" borderId="0" xfId="0" applyNumberFormat="1" applyFont="1" applyFill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6" fillId="0" borderId="0" xfId="1" applyAlignment="1">
      <alignment horizontal="center"/>
    </xf>
    <xf numFmtId="0" fontId="4" fillId="6" borderId="0" xfId="0" applyFont="1" applyFill="1" applyAlignment="1" applyProtection="1">
      <alignment horizontal="center" vertical="center" textRotation="135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4" fontId="5" fillId="6" borderId="0" xfId="0" applyNumberFormat="1" applyFont="1" applyFill="1" applyAlignment="1" applyProtection="1">
      <alignment horizontal="center" vertical="center"/>
      <protection locked="0"/>
    </xf>
    <xf numFmtId="10" fontId="5" fillId="6" borderId="0" xfId="0" applyNumberFormat="1" applyFont="1" applyFill="1" applyAlignment="1" applyProtection="1">
      <alignment horizontal="center" vertical="center"/>
      <protection locked="0"/>
    </xf>
    <xf numFmtId="3" fontId="5" fillId="6" borderId="0" xfId="0" applyNumberFormat="1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horizontal="center" vertical="center" textRotation="135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4" fontId="8" fillId="7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9" fillId="8" borderId="9" xfId="0" applyFont="1" applyFill="1" applyBorder="1" applyAlignment="1" applyProtection="1">
      <alignment horizontal="center" vertical="center"/>
      <protection locked="0"/>
    </xf>
    <xf numFmtId="4" fontId="9" fillId="8" borderId="9" xfId="0" applyNumberFormat="1" applyFont="1" applyFill="1" applyBorder="1" applyAlignment="1" applyProtection="1">
      <alignment horizontal="center" vertical="center"/>
      <protection locked="0"/>
    </xf>
    <xf numFmtId="10" fontId="9" fillId="8" borderId="9" xfId="0" applyNumberFormat="1" applyFont="1" applyFill="1" applyBorder="1" applyAlignment="1" applyProtection="1">
      <alignment horizontal="center" vertical="center"/>
      <protection locked="0"/>
    </xf>
    <xf numFmtId="3" fontId="9" fillId="8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4" fontId="8" fillId="2" borderId="0" xfId="0" applyNumberFormat="1" applyFont="1" applyFill="1" applyAlignment="1" applyProtection="1">
      <alignment horizontal="center" vertical="center"/>
      <protection locked="0"/>
    </xf>
    <xf numFmtId="10" fontId="8" fillId="2" borderId="0" xfId="0" applyNumberFormat="1" applyFont="1" applyFill="1" applyAlignment="1" applyProtection="1">
      <alignment horizontal="center" vertical="center"/>
      <protection locked="0"/>
    </xf>
    <xf numFmtId="3" fontId="8" fillId="2" borderId="0" xfId="0" applyNumberFormat="1" applyFont="1" applyFill="1" applyAlignment="1" applyProtection="1">
      <alignment horizontal="center" vertical="center"/>
      <protection locked="0"/>
    </xf>
    <xf numFmtId="0" fontId="11" fillId="9" borderId="0" xfId="0" applyFont="1" applyFill="1" applyAlignment="1" applyProtection="1">
      <alignment horizontal="center" vertical="center" textRotation="45"/>
      <protection locked="0"/>
    </xf>
    <xf numFmtId="0" fontId="12" fillId="9" borderId="0" xfId="0" applyFont="1" applyFill="1" applyAlignment="1" applyProtection="1">
      <alignment horizontal="center" vertical="center"/>
      <protection locked="0"/>
    </xf>
    <xf numFmtId="3" fontId="12" fillId="9" borderId="0" xfId="0" applyNumberFormat="1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 textRotation="45"/>
      <protection locked="0"/>
    </xf>
    <xf numFmtId="10" fontId="5" fillId="2" borderId="0" xfId="0" applyNumberFormat="1" applyFont="1" applyFill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3" fontId="9" fillId="8" borderId="10" xfId="0" applyNumberFormat="1" applyFont="1" applyFill="1" applyBorder="1" applyAlignment="1" applyProtection="1">
      <alignment horizontal="center" vertical="center"/>
      <protection locked="0"/>
    </xf>
    <xf numFmtId="4" fontId="9" fillId="8" borderId="12" xfId="0" applyNumberFormat="1" applyFont="1" applyFill="1" applyBorder="1" applyAlignment="1" applyProtection="1">
      <alignment horizontal="center" vertical="center"/>
      <protection locked="0"/>
    </xf>
    <xf numFmtId="10" fontId="9" fillId="2" borderId="0" xfId="0" applyNumberFormat="1" applyFont="1" applyFill="1" applyAlignment="1" applyProtection="1">
      <alignment horizontal="center" vertical="center"/>
      <protection locked="0"/>
    </xf>
    <xf numFmtId="3" fontId="9" fillId="2" borderId="0" xfId="0" applyNumberFormat="1" applyFont="1" applyFill="1" applyAlignment="1" applyProtection="1">
      <alignment horizontal="center" vertical="center"/>
      <protection locked="0"/>
    </xf>
    <xf numFmtId="3" fontId="6" fillId="2" borderId="0" xfId="0" applyNumberFormat="1" applyFont="1" applyFill="1" applyAlignment="1" applyProtection="1">
      <alignment vertical="center"/>
      <protection locked="0"/>
    </xf>
    <xf numFmtId="0" fontId="11" fillId="10" borderId="0" xfId="0" applyFont="1" applyFill="1" applyAlignment="1" applyProtection="1">
      <alignment horizontal="center" vertical="center" textRotation="135"/>
      <protection locked="0"/>
    </xf>
    <xf numFmtId="0" fontId="5" fillId="10" borderId="0" xfId="0" applyFont="1" applyFill="1" applyAlignment="1" applyProtection="1">
      <alignment horizontal="center" vertical="center"/>
      <protection locked="0"/>
    </xf>
    <xf numFmtId="0" fontId="10" fillId="0" borderId="10" xfId="0" applyFont="1" applyBorder="1" applyProtection="1"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0" fontId="6" fillId="2" borderId="0" xfId="0" applyNumberFormat="1" applyFont="1" applyFill="1" applyAlignment="1" applyProtection="1">
      <alignment vertical="center"/>
      <protection locked="0"/>
    </xf>
    <xf numFmtId="3" fontId="13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textRotation="45"/>
      <protection locked="0"/>
    </xf>
    <xf numFmtId="4" fontId="13" fillId="2" borderId="0" xfId="0" applyNumberFormat="1" applyFont="1" applyFill="1" applyAlignment="1" applyProtection="1">
      <alignment horizontal="center" vertical="center"/>
      <protection locked="0"/>
    </xf>
    <xf numFmtId="10" fontId="13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textRotation="135"/>
      <protection locked="0"/>
    </xf>
    <xf numFmtId="0" fontId="10" fillId="2" borderId="0" xfId="0" applyFont="1" applyFill="1" applyProtection="1">
      <protection locked="0"/>
    </xf>
  </cellXfs>
  <cellStyles count="2">
    <cellStyle name="Normal" xfId="0" builtinId="0"/>
    <cellStyle name="היפר-קישור" xfId="1" builtinId="8"/>
  </cellStyles>
  <dxfs count="1">
    <dxf>
      <font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95250</xdr:rowOff>
    </xdr:from>
    <xdr:ext cx="4076700" cy="1076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vraha.com/?utm_source=value-file&amp;utm_medium=organic" TargetMode="External"/><Relationship Id="rId1" Type="http://schemas.openxmlformats.org/officeDocument/2006/relationships/hyperlink" Target="https://avraha.com/?utm_source=value-file&amp;utm_medium=organi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56"/>
  <sheetViews>
    <sheetView rightToLeft="1" tabSelected="1" workbookViewId="0">
      <pane ySplit="5" topLeftCell="A18" activePane="bottomLeft" state="frozen"/>
      <selection pane="bottomLeft" activeCell="L11" sqref="L11"/>
    </sheetView>
  </sheetViews>
  <sheetFormatPr defaultColWidth="12.6328125" defaultRowHeight="15.75" customHeight="1"/>
  <cols>
    <col min="1" max="1" width="18.90625" customWidth="1"/>
    <col min="2" max="2" width="22.81640625" bestFit="1" customWidth="1"/>
    <col min="3" max="3" width="14" bestFit="1" customWidth="1"/>
    <col min="6" max="6" width="2.6328125" customWidth="1"/>
    <col min="7" max="7" width="22.26953125" customWidth="1"/>
    <col min="8" max="8" width="28.36328125" customWidth="1"/>
    <col min="9" max="9" width="15.453125" customWidth="1"/>
    <col min="11" max="13" width="12.6328125" customWidth="1"/>
  </cols>
  <sheetData>
    <row r="1" spans="1:13" ht="15.75" customHeight="1">
      <c r="A1" s="1"/>
      <c r="B1" s="2"/>
      <c r="C1" s="2"/>
      <c r="D1" s="2"/>
      <c r="E1" s="3"/>
      <c r="F1" s="4"/>
      <c r="G1" s="11" t="s">
        <v>0</v>
      </c>
      <c r="H1" s="13">
        <f>I21-C22-C41-D56</f>
        <v>0</v>
      </c>
      <c r="I1" s="14"/>
    </row>
    <row r="2" spans="1:13" ht="15.75" customHeight="1">
      <c r="A2" s="5"/>
      <c r="B2" s="4"/>
      <c r="C2" s="4"/>
      <c r="D2" s="4"/>
      <c r="E2" s="6"/>
      <c r="F2" s="4"/>
      <c r="G2" s="12"/>
      <c r="H2" s="10"/>
      <c r="I2" s="15"/>
      <c r="L2" s="23" t="s">
        <v>68</v>
      </c>
      <c r="M2" s="23"/>
    </row>
    <row r="3" spans="1:13" ht="15.75" customHeight="1">
      <c r="A3" s="5"/>
      <c r="B3" s="4"/>
      <c r="C3" s="4"/>
      <c r="D3" s="4"/>
      <c r="E3" s="6"/>
      <c r="F3" s="4"/>
      <c r="G3" s="5"/>
      <c r="H3" s="7"/>
      <c r="I3" s="8"/>
      <c r="L3" s="23"/>
      <c r="M3" s="23"/>
    </row>
    <row r="4" spans="1:13" ht="15.75" customHeight="1">
      <c r="A4" s="16"/>
      <c r="B4" s="10"/>
      <c r="C4" s="10"/>
      <c r="D4" s="10"/>
      <c r="E4" s="15"/>
      <c r="F4" s="4"/>
      <c r="G4" s="5" t="s">
        <v>1</v>
      </c>
      <c r="H4" s="20">
        <f>C22+C41+D56</f>
        <v>0</v>
      </c>
      <c r="I4" s="15"/>
      <c r="L4" s="24" t="s">
        <v>70</v>
      </c>
      <c r="M4" s="24"/>
    </row>
    <row r="5" spans="1:13" ht="15.75" customHeight="1">
      <c r="A5" s="17"/>
      <c r="B5" s="18"/>
      <c r="C5" s="18"/>
      <c r="D5" s="18"/>
      <c r="E5" s="19"/>
      <c r="F5" s="4"/>
      <c r="G5" s="9" t="s">
        <v>2</v>
      </c>
      <c r="H5" s="21">
        <f>I30-E22</f>
        <v>0</v>
      </c>
      <c r="I5" s="19"/>
      <c r="L5" s="25" t="s">
        <v>69</v>
      </c>
      <c r="M5" s="25"/>
    </row>
    <row r="6" spans="1:13" ht="15.75" customHeight="1">
      <c r="A6" s="4"/>
      <c r="B6" s="4"/>
      <c r="C6" s="4"/>
      <c r="D6" s="4"/>
      <c r="E6" s="4"/>
      <c r="F6" s="4"/>
      <c r="G6" s="4"/>
      <c r="H6" s="4"/>
      <c r="I6" s="4"/>
    </row>
    <row r="7" spans="1:13" s="35" customFormat="1" ht="15.75" customHeight="1">
      <c r="A7" s="26" t="s">
        <v>3</v>
      </c>
      <c r="B7" s="27" t="s">
        <v>4</v>
      </c>
      <c r="C7" s="28" t="s">
        <v>5</v>
      </c>
      <c r="D7" s="29" t="s">
        <v>6</v>
      </c>
      <c r="E7" s="30" t="s">
        <v>7</v>
      </c>
      <c r="F7" s="31"/>
      <c r="G7" s="32" t="s">
        <v>8</v>
      </c>
      <c r="H7" s="33" t="s">
        <v>9</v>
      </c>
      <c r="I7" s="34" t="s">
        <v>5</v>
      </c>
    </row>
    <row r="8" spans="1:13" s="35" customFormat="1" ht="15.75" customHeight="1">
      <c r="A8" s="36"/>
      <c r="B8" s="37" t="s">
        <v>37</v>
      </c>
      <c r="C8" s="38">
        <v>0</v>
      </c>
      <c r="D8" s="39">
        <v>0.09</v>
      </c>
      <c r="E8" s="40">
        <v>0</v>
      </c>
      <c r="F8" s="31"/>
      <c r="G8" s="36"/>
      <c r="H8" s="41" t="s">
        <v>66</v>
      </c>
      <c r="I8" s="42">
        <v>0</v>
      </c>
    </row>
    <row r="9" spans="1:13" s="35" customFormat="1" ht="15.75" customHeight="1">
      <c r="A9" s="36"/>
      <c r="B9" s="37" t="s">
        <v>38</v>
      </c>
      <c r="C9" s="38">
        <v>0</v>
      </c>
      <c r="D9" s="39">
        <v>0.09</v>
      </c>
      <c r="E9" s="40">
        <v>0</v>
      </c>
      <c r="F9" s="31"/>
      <c r="G9" s="36"/>
      <c r="H9" s="41" t="s">
        <v>65</v>
      </c>
      <c r="I9" s="42">
        <v>0</v>
      </c>
    </row>
    <row r="10" spans="1:13" s="35" customFormat="1" ht="15.75" customHeight="1">
      <c r="A10" s="36"/>
      <c r="B10" s="37" t="s">
        <v>39</v>
      </c>
      <c r="C10" s="38">
        <v>0</v>
      </c>
      <c r="D10" s="39">
        <v>0.11</v>
      </c>
      <c r="E10" s="40">
        <v>0</v>
      </c>
      <c r="F10" s="31"/>
      <c r="G10" s="36"/>
      <c r="H10" s="41" t="s">
        <v>67</v>
      </c>
      <c r="I10" s="42">
        <v>0</v>
      </c>
    </row>
    <row r="11" spans="1:13" s="35" customFormat="1" ht="15.75" customHeight="1">
      <c r="A11" s="36"/>
      <c r="B11" s="37" t="s">
        <v>40</v>
      </c>
      <c r="C11" s="38"/>
      <c r="D11" s="39"/>
      <c r="E11" s="40"/>
      <c r="F11" s="31"/>
      <c r="G11" s="36"/>
      <c r="H11" s="41" t="s">
        <v>10</v>
      </c>
      <c r="I11" s="42">
        <v>0</v>
      </c>
    </row>
    <row r="12" spans="1:13" s="35" customFormat="1" ht="15.75" customHeight="1">
      <c r="A12" s="36"/>
      <c r="B12" s="37" t="s">
        <v>41</v>
      </c>
      <c r="C12" s="38"/>
      <c r="D12" s="39"/>
      <c r="E12" s="40"/>
      <c r="F12" s="31"/>
      <c r="G12" s="36"/>
      <c r="H12" s="41" t="s">
        <v>11</v>
      </c>
      <c r="I12" s="42">
        <v>0</v>
      </c>
      <c r="K12" s="22"/>
    </row>
    <row r="13" spans="1:13" s="35" customFormat="1" ht="15.75" customHeight="1">
      <c r="A13" s="36"/>
      <c r="B13" s="37"/>
      <c r="C13" s="38"/>
      <c r="D13" s="39"/>
      <c r="E13" s="40"/>
      <c r="F13" s="31"/>
      <c r="G13" s="36"/>
      <c r="H13" s="43" t="s">
        <v>12</v>
      </c>
      <c r="I13" s="42">
        <v>0</v>
      </c>
    </row>
    <row r="14" spans="1:13" s="35" customFormat="1" ht="15.75" customHeight="1">
      <c r="A14" s="36"/>
      <c r="B14" s="37"/>
      <c r="C14" s="38"/>
      <c r="D14" s="37"/>
      <c r="E14" s="40"/>
      <c r="F14" s="31"/>
      <c r="G14" s="36"/>
      <c r="H14" s="44" t="s">
        <v>13</v>
      </c>
      <c r="I14" s="42">
        <v>0</v>
      </c>
      <c r="K14" s="22"/>
    </row>
    <row r="15" spans="1:13" s="35" customFormat="1" ht="15.75" customHeight="1">
      <c r="A15" s="36"/>
      <c r="B15" s="37"/>
      <c r="C15" s="38"/>
      <c r="D15" s="37"/>
      <c r="E15" s="40"/>
      <c r="F15" s="31"/>
      <c r="G15" s="36"/>
      <c r="H15" s="44" t="s">
        <v>51</v>
      </c>
      <c r="I15" s="42">
        <v>0</v>
      </c>
    </row>
    <row r="16" spans="1:13" s="35" customFormat="1" ht="15.75" customHeight="1">
      <c r="A16" s="36"/>
      <c r="B16" s="37"/>
      <c r="C16" s="38"/>
      <c r="D16" s="37"/>
      <c r="E16" s="40"/>
      <c r="F16" s="31"/>
      <c r="G16" s="36"/>
      <c r="H16" s="44" t="s">
        <v>52</v>
      </c>
      <c r="I16" s="42">
        <v>0</v>
      </c>
    </row>
    <row r="17" spans="1:9" s="35" customFormat="1" ht="15.75" customHeight="1">
      <c r="A17" s="36"/>
      <c r="B17" s="37"/>
      <c r="C17" s="38"/>
      <c r="D17" s="37"/>
      <c r="E17" s="40"/>
      <c r="F17" s="31"/>
      <c r="G17" s="36"/>
      <c r="H17" s="44" t="s">
        <v>56</v>
      </c>
      <c r="I17" s="42">
        <v>0</v>
      </c>
    </row>
    <row r="18" spans="1:9" s="35" customFormat="1" ht="15.75" customHeight="1">
      <c r="A18" s="36"/>
      <c r="B18" s="37"/>
      <c r="C18" s="38"/>
      <c r="D18" s="37"/>
      <c r="E18" s="40"/>
      <c r="F18" s="31"/>
      <c r="G18" s="36"/>
      <c r="H18" s="44"/>
      <c r="I18" s="42">
        <v>0</v>
      </c>
    </row>
    <row r="19" spans="1:9" s="35" customFormat="1" ht="15.75" customHeight="1">
      <c r="A19" s="36"/>
      <c r="B19" s="37"/>
      <c r="C19" s="38"/>
      <c r="D19" s="37"/>
      <c r="E19" s="40"/>
      <c r="F19" s="31"/>
      <c r="G19" s="36"/>
      <c r="H19" s="44"/>
      <c r="I19" s="42">
        <v>0</v>
      </c>
    </row>
    <row r="20" spans="1:9" s="35" customFormat="1" ht="15.75" customHeight="1">
      <c r="A20" s="36"/>
      <c r="B20" s="37"/>
      <c r="C20" s="38"/>
      <c r="D20" s="37"/>
      <c r="E20" s="40"/>
      <c r="F20" s="31"/>
      <c r="G20" s="36"/>
      <c r="H20" s="44"/>
      <c r="I20" s="42">
        <v>0</v>
      </c>
    </row>
    <row r="21" spans="1:9" s="35" customFormat="1" ht="15.75" customHeight="1">
      <c r="A21" s="36"/>
      <c r="B21" s="37"/>
      <c r="C21" s="38"/>
      <c r="D21" s="37"/>
      <c r="E21" s="40"/>
      <c r="F21" s="31"/>
      <c r="G21" s="45" t="s">
        <v>14</v>
      </c>
      <c r="H21" s="45" t="s">
        <v>15</v>
      </c>
      <c r="I21" s="46">
        <f>SUM(I8:I20)</f>
        <v>0</v>
      </c>
    </row>
    <row r="22" spans="1:9" s="35" customFormat="1" ht="15.75" customHeight="1">
      <c r="A22" s="45"/>
      <c r="B22" s="45" t="s">
        <v>15</v>
      </c>
      <c r="C22" s="46">
        <f>SUM(C8:C21)</f>
        <v>0</v>
      </c>
      <c r="D22" s="47">
        <f>AVERAGE(D8:D15)</f>
        <v>9.6666666666666665E-2</v>
      </c>
      <c r="E22" s="48">
        <f>SUM(E8:E21)</f>
        <v>0</v>
      </c>
      <c r="F22" s="31"/>
      <c r="G22" s="49" t="s">
        <v>16</v>
      </c>
      <c r="H22" s="50" t="s">
        <v>16</v>
      </c>
      <c r="I22" s="51" t="s">
        <v>17</v>
      </c>
    </row>
    <row r="23" spans="1:9" s="35" customFormat="1" ht="15.75" customHeight="1">
      <c r="A23" s="52" t="s">
        <v>18</v>
      </c>
      <c r="B23" s="27" t="s">
        <v>4</v>
      </c>
      <c r="C23" s="28" t="s">
        <v>5</v>
      </c>
      <c r="D23" s="53"/>
      <c r="E23" s="54"/>
      <c r="F23" s="31"/>
      <c r="G23" s="36"/>
      <c r="H23" s="55" t="s">
        <v>59</v>
      </c>
      <c r="I23" s="56">
        <v>0</v>
      </c>
    </row>
    <row r="24" spans="1:9" s="35" customFormat="1" ht="15.75" customHeight="1">
      <c r="A24" s="36"/>
      <c r="B24" s="55" t="s">
        <v>42</v>
      </c>
      <c r="C24" s="57">
        <v>0</v>
      </c>
      <c r="D24" s="58"/>
      <c r="E24" s="59"/>
      <c r="F24" s="31"/>
      <c r="G24" s="36"/>
      <c r="H24" s="55" t="s">
        <v>60</v>
      </c>
      <c r="I24" s="56">
        <v>0</v>
      </c>
    </row>
    <row r="25" spans="1:9" s="35" customFormat="1" ht="15.75" customHeight="1">
      <c r="A25" s="36"/>
      <c r="B25" s="55" t="s">
        <v>25</v>
      </c>
      <c r="C25" s="57">
        <v>0</v>
      </c>
      <c r="D25" s="58"/>
      <c r="E25" s="59"/>
      <c r="F25" s="31"/>
      <c r="G25" s="36"/>
      <c r="H25" s="55" t="s">
        <v>24</v>
      </c>
      <c r="I25" s="56">
        <v>0</v>
      </c>
    </row>
    <row r="26" spans="1:9" s="35" customFormat="1" ht="15.75" customHeight="1">
      <c r="A26" s="36"/>
      <c r="B26" s="55" t="s">
        <v>20</v>
      </c>
      <c r="C26" s="57">
        <v>0</v>
      </c>
      <c r="D26" s="58"/>
      <c r="E26" s="59"/>
      <c r="F26" s="31"/>
      <c r="G26" s="36"/>
      <c r="H26" s="55" t="s">
        <v>61</v>
      </c>
      <c r="I26" s="56">
        <v>0</v>
      </c>
    </row>
    <row r="27" spans="1:9" s="35" customFormat="1" ht="15.75" customHeight="1">
      <c r="A27" s="36"/>
      <c r="B27" s="55" t="s">
        <v>21</v>
      </c>
      <c r="C27" s="57">
        <v>0</v>
      </c>
      <c r="D27" s="58"/>
      <c r="E27" s="59"/>
      <c r="F27" s="31"/>
      <c r="G27" s="36"/>
      <c r="H27" s="55" t="s">
        <v>62</v>
      </c>
      <c r="I27" s="56">
        <v>0</v>
      </c>
    </row>
    <row r="28" spans="1:9" s="35" customFormat="1" ht="15.75" customHeight="1">
      <c r="A28" s="36"/>
      <c r="B28" s="55" t="s">
        <v>43</v>
      </c>
      <c r="C28" s="57">
        <v>0</v>
      </c>
      <c r="D28" s="58"/>
      <c r="E28" s="60"/>
      <c r="F28" s="31"/>
      <c r="G28" s="36"/>
      <c r="H28" s="55" t="s">
        <v>64</v>
      </c>
      <c r="I28" s="56">
        <v>0</v>
      </c>
    </row>
    <row r="29" spans="1:9" s="35" customFormat="1" ht="15.75" customHeight="1">
      <c r="A29" s="36"/>
      <c r="B29" s="55" t="s">
        <v>44</v>
      </c>
      <c r="C29" s="57">
        <v>0</v>
      </c>
      <c r="D29" s="58"/>
      <c r="E29" s="60"/>
      <c r="F29" s="31"/>
      <c r="G29" s="36"/>
      <c r="H29" s="55" t="s">
        <v>63</v>
      </c>
      <c r="I29" s="56">
        <v>0</v>
      </c>
    </row>
    <row r="30" spans="1:9" s="35" customFormat="1" ht="15.75" customHeight="1">
      <c r="A30" s="36"/>
      <c r="B30" s="55" t="s">
        <v>26</v>
      </c>
      <c r="C30" s="57">
        <v>0</v>
      </c>
      <c r="D30" s="58"/>
      <c r="E30" s="60"/>
      <c r="F30" s="31"/>
      <c r="G30" s="45"/>
      <c r="H30" s="45" t="s">
        <v>15</v>
      </c>
      <c r="I30" s="46">
        <f>SUM(I23:I29)</f>
        <v>0</v>
      </c>
    </row>
    <row r="31" spans="1:9" s="35" customFormat="1" ht="15.75" customHeight="1">
      <c r="A31" s="36"/>
      <c r="B31" s="55" t="s">
        <v>22</v>
      </c>
      <c r="C31" s="57">
        <v>0</v>
      </c>
      <c r="D31" s="58"/>
      <c r="E31" s="60"/>
      <c r="F31" s="31"/>
      <c r="G31" s="61" t="s">
        <v>27</v>
      </c>
      <c r="H31" s="62" t="s">
        <v>28</v>
      </c>
      <c r="I31" s="62" t="s">
        <v>29</v>
      </c>
    </row>
    <row r="32" spans="1:9" s="35" customFormat="1" ht="15.75" customHeight="1">
      <c r="A32" s="36"/>
      <c r="B32" s="55" t="s">
        <v>23</v>
      </c>
      <c r="C32" s="57">
        <v>0</v>
      </c>
      <c r="D32" s="58"/>
      <c r="E32" s="60"/>
      <c r="F32" s="31"/>
      <c r="G32" s="36"/>
      <c r="H32" s="55"/>
      <c r="I32" s="55" t="s">
        <v>30</v>
      </c>
    </row>
    <row r="33" spans="1:9" s="35" customFormat="1" ht="15.75" customHeight="1">
      <c r="A33" s="36"/>
      <c r="B33" s="55" t="s">
        <v>45</v>
      </c>
      <c r="C33" s="57">
        <v>0</v>
      </c>
      <c r="D33" s="58"/>
      <c r="E33" s="60"/>
      <c r="F33" s="31"/>
      <c r="G33" s="36"/>
      <c r="H33" s="55"/>
      <c r="I33" s="55" t="s">
        <v>30</v>
      </c>
    </row>
    <row r="34" spans="1:9" s="35" customFormat="1" ht="15.75" customHeight="1">
      <c r="A34" s="36"/>
      <c r="B34" s="55" t="s">
        <v>46</v>
      </c>
      <c r="C34" s="57">
        <v>0</v>
      </c>
      <c r="D34" s="58"/>
      <c r="E34" s="60"/>
      <c r="F34" s="31"/>
      <c r="G34" s="36"/>
      <c r="H34" s="55"/>
      <c r="I34" s="55" t="s">
        <v>30</v>
      </c>
    </row>
    <row r="35" spans="1:9" s="35" customFormat="1" ht="15.75" customHeight="1">
      <c r="A35" s="36"/>
      <c r="B35" s="55" t="s">
        <v>54</v>
      </c>
      <c r="C35" s="57">
        <v>0</v>
      </c>
      <c r="D35" s="58"/>
      <c r="E35" s="60"/>
      <c r="F35" s="31"/>
      <c r="G35" s="36"/>
      <c r="H35" s="55"/>
      <c r="I35" s="55" t="s">
        <v>30</v>
      </c>
    </row>
    <row r="36" spans="1:9" s="35" customFormat="1" ht="15.75" customHeight="1">
      <c r="A36" s="36"/>
      <c r="B36" s="55" t="s">
        <v>48</v>
      </c>
      <c r="C36" s="57">
        <v>0</v>
      </c>
      <c r="D36" s="58"/>
      <c r="E36" s="59"/>
      <c r="F36" s="31"/>
      <c r="G36" s="36"/>
      <c r="H36" s="63"/>
      <c r="I36" s="55" t="s">
        <v>30</v>
      </c>
    </row>
    <row r="37" spans="1:9" s="35" customFormat="1" ht="15.75" customHeight="1">
      <c r="A37" s="36"/>
      <c r="B37" s="55" t="s">
        <v>47</v>
      </c>
      <c r="C37" s="57">
        <v>0</v>
      </c>
      <c r="D37" s="64"/>
      <c r="E37" s="59"/>
      <c r="F37" s="31"/>
      <c r="G37" s="36"/>
      <c r="H37" s="55"/>
      <c r="I37" s="55" t="s">
        <v>30</v>
      </c>
    </row>
    <row r="38" spans="1:9" s="35" customFormat="1" ht="15.75" customHeight="1">
      <c r="A38" s="36"/>
      <c r="B38" s="55" t="s">
        <v>55</v>
      </c>
      <c r="C38" s="57">
        <v>0</v>
      </c>
      <c r="D38" s="64"/>
      <c r="E38" s="59"/>
      <c r="F38" s="31"/>
      <c r="G38" s="36"/>
      <c r="H38" s="55"/>
      <c r="I38" s="55" t="s">
        <v>30</v>
      </c>
    </row>
    <row r="39" spans="1:9" s="35" customFormat="1" ht="15.75" customHeight="1">
      <c r="A39" s="36"/>
      <c r="B39" s="55" t="s">
        <v>19</v>
      </c>
      <c r="C39" s="57">
        <v>0</v>
      </c>
      <c r="D39" s="64"/>
      <c r="E39" s="59"/>
      <c r="F39" s="31"/>
      <c r="G39" s="36"/>
      <c r="H39" s="55"/>
      <c r="I39" s="55" t="s">
        <v>30</v>
      </c>
    </row>
    <row r="40" spans="1:9" s="35" customFormat="1" ht="15.75" customHeight="1">
      <c r="A40" s="36"/>
      <c r="B40" s="55" t="s">
        <v>53</v>
      </c>
      <c r="C40" s="57">
        <v>0</v>
      </c>
      <c r="D40" s="64"/>
      <c r="E40" s="59"/>
      <c r="F40" s="31"/>
      <c r="G40" s="36"/>
      <c r="H40" s="55"/>
      <c r="I40" s="55" t="s">
        <v>30</v>
      </c>
    </row>
    <row r="41" spans="1:9" s="35" customFormat="1" ht="15.75" customHeight="1">
      <c r="A41" s="45"/>
      <c r="B41" s="45" t="s">
        <v>15</v>
      </c>
      <c r="C41" s="46">
        <f>SUM(C24:C40)</f>
        <v>0</v>
      </c>
      <c r="D41" s="65"/>
      <c r="E41" s="66"/>
      <c r="F41" s="31"/>
      <c r="G41" s="36"/>
      <c r="H41" s="55"/>
      <c r="I41" s="55" t="s">
        <v>30</v>
      </c>
    </row>
    <row r="42" spans="1:9" s="35" customFormat="1" ht="15.75" customHeight="1">
      <c r="A42" s="52" t="s">
        <v>31</v>
      </c>
      <c r="B42" s="27" t="s">
        <v>4</v>
      </c>
      <c r="C42" s="28" t="s">
        <v>32</v>
      </c>
      <c r="D42" s="46" t="s">
        <v>5</v>
      </c>
      <c r="E42" s="67" t="s">
        <v>33</v>
      </c>
      <c r="F42" s="31"/>
      <c r="G42" s="36"/>
      <c r="H42" s="55"/>
      <c r="I42" s="55" t="s">
        <v>30</v>
      </c>
    </row>
    <row r="43" spans="1:9" s="35" customFormat="1" ht="15.75" customHeight="1">
      <c r="A43" s="36"/>
      <c r="B43" s="55" t="s">
        <v>34</v>
      </c>
      <c r="C43" s="57">
        <v>0</v>
      </c>
      <c r="D43" s="68">
        <f t="shared" ref="D43:D52" si="0">C43/12</f>
        <v>0</v>
      </c>
      <c r="E43" s="36"/>
      <c r="F43" s="31"/>
      <c r="G43" s="36"/>
      <c r="H43" s="55"/>
      <c r="I43" s="55" t="s">
        <v>30</v>
      </c>
    </row>
    <row r="44" spans="1:9" s="35" customFormat="1" ht="15.5">
      <c r="A44" s="36"/>
      <c r="B44" s="55" t="s">
        <v>35</v>
      </c>
      <c r="C44" s="57">
        <v>0</v>
      </c>
      <c r="D44" s="68">
        <f t="shared" si="0"/>
        <v>0</v>
      </c>
      <c r="E44" s="36"/>
      <c r="F44" s="31"/>
      <c r="G44" s="36"/>
      <c r="H44" s="55"/>
      <c r="I44" s="55" t="s">
        <v>30</v>
      </c>
    </row>
    <row r="45" spans="1:9" s="35" customFormat="1" ht="15.5">
      <c r="A45" s="36"/>
      <c r="B45" s="55" t="s">
        <v>49</v>
      </c>
      <c r="C45" s="57">
        <v>0</v>
      </c>
      <c r="D45" s="68">
        <f t="shared" si="0"/>
        <v>0</v>
      </c>
      <c r="E45" s="36"/>
      <c r="F45" s="31"/>
      <c r="G45" s="36"/>
      <c r="H45" s="55"/>
      <c r="I45" s="55" t="s">
        <v>30</v>
      </c>
    </row>
    <row r="46" spans="1:9" s="35" customFormat="1" ht="15.5">
      <c r="A46" s="36"/>
      <c r="B46" s="55" t="s">
        <v>36</v>
      </c>
      <c r="C46" s="57">
        <v>0</v>
      </c>
      <c r="D46" s="68">
        <f t="shared" si="0"/>
        <v>0</v>
      </c>
      <c r="E46" s="36"/>
      <c r="F46" s="31"/>
      <c r="G46" s="36"/>
      <c r="H46" s="55"/>
      <c r="I46" s="55" t="s">
        <v>30</v>
      </c>
    </row>
    <row r="47" spans="1:9" s="35" customFormat="1" ht="15.5">
      <c r="A47" s="36"/>
      <c r="B47" s="55" t="s">
        <v>50</v>
      </c>
      <c r="C47" s="57">
        <v>0</v>
      </c>
      <c r="D47" s="68">
        <f t="shared" si="0"/>
        <v>0</v>
      </c>
      <c r="E47" s="36"/>
      <c r="F47" s="31"/>
      <c r="G47" s="36"/>
      <c r="H47" s="55"/>
      <c r="I47" s="55" t="s">
        <v>30</v>
      </c>
    </row>
    <row r="48" spans="1:9" s="35" customFormat="1" ht="15.5">
      <c r="A48" s="36"/>
      <c r="B48" s="55" t="s">
        <v>51</v>
      </c>
      <c r="C48" s="57">
        <v>0</v>
      </c>
      <c r="D48" s="68">
        <f t="shared" si="0"/>
        <v>0</v>
      </c>
      <c r="E48" s="36"/>
      <c r="F48" s="31"/>
      <c r="G48" s="36"/>
      <c r="H48" s="55"/>
      <c r="I48" s="55" t="s">
        <v>30</v>
      </c>
    </row>
    <row r="49" spans="1:9" s="35" customFormat="1" ht="15.5">
      <c r="A49" s="36"/>
      <c r="B49" s="55" t="s">
        <v>52</v>
      </c>
      <c r="C49" s="57">
        <v>0</v>
      </c>
      <c r="D49" s="68">
        <f t="shared" si="0"/>
        <v>0</v>
      </c>
      <c r="E49" s="36"/>
      <c r="F49" s="31"/>
      <c r="G49" s="36"/>
      <c r="H49" s="55"/>
      <c r="I49" s="55" t="s">
        <v>30</v>
      </c>
    </row>
    <row r="50" spans="1:9" s="35" customFormat="1" ht="15.5">
      <c r="A50" s="36"/>
      <c r="B50" s="55" t="s">
        <v>56</v>
      </c>
      <c r="C50" s="57">
        <v>0</v>
      </c>
      <c r="D50" s="68">
        <f t="shared" si="0"/>
        <v>0</v>
      </c>
      <c r="E50" s="36"/>
      <c r="F50" s="31"/>
      <c r="G50" s="36"/>
      <c r="H50" s="55"/>
      <c r="I50" s="55" t="s">
        <v>30</v>
      </c>
    </row>
    <row r="51" spans="1:9" s="35" customFormat="1" ht="15.5">
      <c r="A51" s="36"/>
      <c r="B51" s="55" t="s">
        <v>57</v>
      </c>
      <c r="C51" s="57">
        <v>0</v>
      </c>
      <c r="D51" s="68">
        <f t="shared" si="0"/>
        <v>0</v>
      </c>
      <c r="E51" s="36"/>
      <c r="F51" s="31"/>
      <c r="G51" s="36"/>
      <c r="H51" s="55"/>
      <c r="I51" s="55" t="s">
        <v>30</v>
      </c>
    </row>
    <row r="52" spans="1:9" s="35" customFormat="1" ht="15.5">
      <c r="A52" s="36"/>
      <c r="B52" s="55" t="s">
        <v>58</v>
      </c>
      <c r="C52" s="57">
        <v>0</v>
      </c>
      <c r="D52" s="68">
        <f t="shared" si="0"/>
        <v>0</v>
      </c>
      <c r="E52" s="36"/>
      <c r="F52" s="31"/>
      <c r="G52" s="36"/>
      <c r="H52" s="63"/>
      <c r="I52" s="55" t="s">
        <v>30</v>
      </c>
    </row>
    <row r="53" spans="1:9" s="35" customFormat="1" ht="15.5">
      <c r="A53" s="36"/>
      <c r="B53" s="55"/>
      <c r="C53" s="57"/>
      <c r="D53" s="69"/>
      <c r="E53" s="36"/>
      <c r="F53" s="31"/>
      <c r="G53" s="36"/>
      <c r="H53" s="63"/>
      <c r="I53" s="55" t="s">
        <v>30</v>
      </c>
    </row>
    <row r="54" spans="1:9" s="35" customFormat="1" ht="15.5">
      <c r="A54" s="36"/>
      <c r="B54" s="55"/>
      <c r="C54" s="57"/>
      <c r="D54" s="69"/>
      <c r="E54" s="36"/>
      <c r="F54" s="31"/>
      <c r="G54" s="36"/>
      <c r="H54" s="63"/>
      <c r="I54" s="55" t="s">
        <v>30</v>
      </c>
    </row>
    <row r="55" spans="1:9" s="35" customFormat="1" ht="15.5">
      <c r="A55" s="36"/>
      <c r="B55" s="55"/>
      <c r="C55" s="57"/>
      <c r="D55" s="69"/>
      <c r="E55" s="36"/>
      <c r="F55" s="31"/>
      <c r="G55" s="36"/>
      <c r="H55" s="63"/>
      <c r="I55" s="55" t="s">
        <v>30</v>
      </c>
    </row>
    <row r="56" spans="1:9" s="35" customFormat="1" ht="15.5">
      <c r="A56" s="45"/>
      <c r="B56" s="45" t="s">
        <v>15</v>
      </c>
      <c r="C56" s="46">
        <f t="shared" ref="C56:D56" si="1">SUM(C43:C55)</f>
        <v>0</v>
      </c>
      <c r="D56" s="46">
        <f t="shared" si="1"/>
        <v>0</v>
      </c>
      <c r="E56" s="66"/>
      <c r="F56" s="31"/>
      <c r="G56" s="70"/>
      <c r="H56" s="71"/>
      <c r="I56" s="71"/>
    </row>
  </sheetData>
  <sheetProtection algorithmName="SHA-512" hashValue="jrcdi2J3EHaiq1ehDizbrz99Ug/T8ISSBUIjyks06YWiCYEOG9CFH1OG4m4HlZoLH8Nchhzvqzo4gg/9ysqE4w==" saltValue="9zQe+898bO3Uv7TozaDhJA==" spinCount="100000" sheet="1" objects="1" scenarios="1"/>
  <mergeCells count="15">
    <mergeCell ref="L2:M3"/>
    <mergeCell ref="L4:M4"/>
    <mergeCell ref="L5:M5"/>
    <mergeCell ref="G1:G2"/>
    <mergeCell ref="H1:I2"/>
    <mergeCell ref="A4:E5"/>
    <mergeCell ref="H4:I4"/>
    <mergeCell ref="H5:I5"/>
    <mergeCell ref="A7:A21"/>
    <mergeCell ref="A23:A40"/>
    <mergeCell ref="G31:G55"/>
    <mergeCell ref="A42:A55"/>
    <mergeCell ref="E42:E55"/>
    <mergeCell ref="G7:G20"/>
    <mergeCell ref="G22:G29"/>
  </mergeCells>
  <phoneticPr fontId="14" type="noConversion"/>
  <conditionalFormatting sqref="H1:I1">
    <cfRule type="cellIs" dxfId="0" priority="1" operator="lessThan">
      <formula>0</formula>
    </cfRule>
  </conditionalFormatting>
  <dataValidations count="1">
    <dataValidation type="list" allowBlank="1" showErrorMessage="1" sqref="I32:I55" xr:uid="{00000000-0002-0000-0000-000000000000}">
      <formula1>"בוצע,לא בוצע"</formula1>
    </dataValidation>
  </dataValidations>
  <hyperlinks>
    <hyperlink ref="L2" r:id="rId1" xr:uid="{502B766D-A8DD-43AE-9477-F4CFEDF6DA72}"/>
    <hyperlink ref="L5:M5" r:id="rId2" display="Avraha.com" xr:uid="{F036C1A2-9DA5-43E4-B899-65DD2F032B5A}"/>
  </hyperlinks>
  <printOptions horizontalCentered="1" gridLines="1"/>
  <pageMargins left="0.7" right="0.7" top="0.75" bottom="0.75" header="0" footer="0"/>
  <pageSetup paperSize="9" fitToWidth="0" pageOrder="overThenDown" orientation="landscape" cellComments="atEnd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מאזן משק בית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Babczyk</dc:creator>
  <cp:lastModifiedBy>Ariel Babczyk</cp:lastModifiedBy>
  <dcterms:created xsi:type="dcterms:W3CDTF">2023-06-10T09:57:12Z</dcterms:created>
  <dcterms:modified xsi:type="dcterms:W3CDTF">2023-06-10T10:37:43Z</dcterms:modified>
</cp:coreProperties>
</file>